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<sst xmlns="http://schemas.openxmlformats.org/spreadsheetml/2006/main" count="66" uniqueCount="28">
  <si>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</si>
  <si>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</si>
  <si>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</si>
  <si>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</si>
  <si>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</si>
  <si>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</si>
  <si>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</si>
  <si>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</si>
  <si>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</si>
  <si>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</si>
  <si>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</si>
  <si>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</si>
  <si>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</si>
  <si>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</si>
  <si>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</si>
  <si>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</si>
  <si>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</si>
  <si>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</si>
  <si>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</si>
  <si>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</si>
  <si>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</si>
  <si>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</si>
  <si>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</si>
  <si>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</si>
  <si>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 xml:space="preserve"> REPARTIZAREA  VALORII DE CONTRACT PENTRU   ANUL 2015</t>
  </si>
  <si>
    <t xml:space="preserve">TOTAL AN 2015 </t>
  </si>
  <si>
    <t>FURNIZOR ASOCIATIA DIAL HELP</t>
  </si>
  <si>
    <t>SC ALMAROM SRL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</si>
</sst>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24" borderId="21" xfId="0" applyNumberFormat="1" applyFont="1" applyFill="1" applyBorder="1" applyAlignment="1">
      <alignment/>
    </xf>
    <xf numFmtId="4" fontId="1" fillId="24" borderId="22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4" fontId="1" fillId="24" borderId="23" xfId="0" applyNumberFormat="1" applyFont="1" applyFill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19" xfId="0" applyFont="1" applyBorder="1" applyAlignment="1">
      <alignment/>
    </xf>
    <xf numFmtId="0" fontId="0" fillId="0" borderId="26" xfId="0" applyFont="1" applyFill="1" applyBorder="1" applyAlignment="1">
      <alignment/>
    </xf>
    <xf numFmtId="4" fontId="0" fillId="24" borderId="27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SheetLayoutView="75" zoomScalePageLayoutView="0" workbookViewId="0" topLeftCell="D4">
      <selection activeCell="J17" sqref="J17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5.2812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12.7109375" style="0" customWidth="1"/>
    <col min="10" max="10" width="12.57421875" style="0" customWidth="1"/>
    <col min="11" max="11" width="13.00390625" style="0" customWidth="1"/>
    <col min="12" max="12" width="12.140625" style="0" customWidth="1"/>
    <col min="13" max="14" width="12.421875" style="0" customWidth="1"/>
    <col min="15" max="15" width="22.140625" style="0" customWidth="1"/>
    <col min="16" max="16" width="9.140625" style="0" hidden="1" customWidth="1"/>
  </cols>
  <sheetData>
    <row r="1" ht="12.75">
      <c r="A1" s="1" t="s">
        <v>1</v>
      </c>
    </row>
    <row r="2" spans="1:15" ht="12.75">
      <c r="A2" s="1"/>
      <c r="O2" s="2"/>
    </row>
    <row r="4" spans="3:1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8">
      <c r="A5" s="28" t="s">
        <v>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5" ht="12.75">
      <c r="A6" s="1"/>
      <c r="O6" s="20" t="s">
        <v>2</v>
      </c>
    </row>
    <row r="7" ht="12.75">
      <c r="O7" s="19"/>
    </row>
    <row r="8" spans="1:15" ht="12.75">
      <c r="A8" s="1" t="s">
        <v>26</v>
      </c>
      <c r="B8" s="1"/>
      <c r="M8" s="19"/>
      <c r="O8" s="19"/>
    </row>
    <row r="9" ht="13.5" thickBot="1">
      <c r="O9" s="19"/>
    </row>
    <row r="10" spans="1:15" ht="36" customHeight="1" thickBot="1">
      <c r="A10" s="3" t="s">
        <v>3</v>
      </c>
      <c r="B10" s="3" t="s">
        <v>4</v>
      </c>
      <c r="C10" s="25" t="s">
        <v>22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4" t="s">
        <v>25</v>
      </c>
    </row>
    <row r="11" spans="1:15" ht="13.5" thickBot="1">
      <c r="A11" s="5"/>
      <c r="B11" s="3"/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7" t="s">
        <v>15</v>
      </c>
      <c r="N11" s="8" t="s">
        <v>16</v>
      </c>
      <c r="O11" s="4"/>
    </row>
    <row r="12" spans="1:15" ht="23.25" thickBot="1">
      <c r="A12" s="9">
        <v>0</v>
      </c>
      <c r="B12" s="9" t="s">
        <v>17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10" t="s">
        <v>18</v>
      </c>
    </row>
    <row r="13" spans="1:15" ht="13.5" thickBot="1">
      <c r="A13" s="11">
        <v>1</v>
      </c>
      <c r="B13" s="12" t="s">
        <v>0</v>
      </c>
      <c r="C13" s="13">
        <v>18786.8</v>
      </c>
      <c r="D13" s="13">
        <v>18786.8</v>
      </c>
      <c r="E13" s="13">
        <v>18786.8</v>
      </c>
      <c r="F13" s="13">
        <v>18786.8</v>
      </c>
      <c r="G13" s="13">
        <v>4104.84</v>
      </c>
      <c r="H13" s="13">
        <v>5347.58</v>
      </c>
      <c r="I13" s="13">
        <v>5203</v>
      </c>
      <c r="J13" s="13">
        <v>5203.35</v>
      </c>
      <c r="K13" s="13">
        <v>6558</v>
      </c>
      <c r="L13" s="13">
        <v>6558</v>
      </c>
      <c r="M13" s="13">
        <v>3962</v>
      </c>
      <c r="N13" s="13">
        <v>8317</v>
      </c>
      <c r="O13" s="14">
        <f>C13+D13+E13+F13+G13+H13+I13+J13+K13+L13+M13+N13</f>
        <v>120400.97</v>
      </c>
    </row>
    <row r="14" spans="1:15" ht="13.5" thickBot="1">
      <c r="A14" s="5"/>
      <c r="B14" s="31" t="s">
        <v>27</v>
      </c>
      <c r="C14" s="32">
        <v>1213.2</v>
      </c>
      <c r="D14" s="32">
        <v>1213.2</v>
      </c>
      <c r="E14" s="32">
        <v>1213.2</v>
      </c>
      <c r="F14" s="32">
        <v>1213.2</v>
      </c>
      <c r="G14" s="32">
        <v>1263.16</v>
      </c>
      <c r="H14" s="32">
        <v>1360.42</v>
      </c>
      <c r="I14" s="32">
        <v>1350</v>
      </c>
      <c r="J14" s="32">
        <v>1349.65</v>
      </c>
      <c r="K14" s="32">
        <v>0</v>
      </c>
      <c r="L14" s="32">
        <v>0</v>
      </c>
      <c r="M14" s="32">
        <v>0</v>
      </c>
      <c r="N14" s="32">
        <v>0</v>
      </c>
      <c r="O14" s="14">
        <f>C14+D14+E14+F14+G14+H14+I14+J14+K14+L14+M14+N14</f>
        <v>10176.03</v>
      </c>
    </row>
    <row r="15" spans="1:15" ht="13.5" thickBot="1">
      <c r="A15" s="15"/>
      <c r="B15" s="16" t="s">
        <v>19</v>
      </c>
      <c r="C15" s="17">
        <f aca="true" t="shared" si="0" ref="C15:O15">SUM(C13:C13)</f>
        <v>18786.8</v>
      </c>
      <c r="D15" s="17">
        <f t="shared" si="0"/>
        <v>18786.8</v>
      </c>
      <c r="E15" s="17">
        <f t="shared" si="0"/>
        <v>18786.8</v>
      </c>
      <c r="F15" s="17">
        <f t="shared" si="0"/>
        <v>18786.8</v>
      </c>
      <c r="G15" s="17">
        <f t="shared" si="0"/>
        <v>4104.84</v>
      </c>
      <c r="H15" s="17">
        <f t="shared" si="0"/>
        <v>5347.58</v>
      </c>
      <c r="I15" s="17">
        <f t="shared" si="0"/>
        <v>5203</v>
      </c>
      <c r="J15" s="17">
        <f t="shared" si="0"/>
        <v>5203.35</v>
      </c>
      <c r="K15" s="17">
        <f t="shared" si="0"/>
        <v>6558</v>
      </c>
      <c r="L15" s="17">
        <f t="shared" si="0"/>
        <v>6558</v>
      </c>
      <c r="M15" s="17">
        <f t="shared" si="0"/>
        <v>3962</v>
      </c>
      <c r="N15" s="17">
        <f t="shared" si="0"/>
        <v>8317</v>
      </c>
      <c r="O15" s="18">
        <f>O13+O14</f>
        <v>130577</v>
      </c>
    </row>
    <row r="19" ht="13.5" thickBot="1"/>
    <row r="20" spans="1:15" ht="44.25" customHeight="1" thickBot="1">
      <c r="A20" s="3" t="s">
        <v>3</v>
      </c>
      <c r="B20" s="3" t="s">
        <v>4</v>
      </c>
      <c r="C20" s="25" t="s">
        <v>20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4" t="s">
        <v>25</v>
      </c>
    </row>
    <row r="21" spans="1:15" ht="13.5" thickBot="1">
      <c r="A21" s="5"/>
      <c r="B21" s="3"/>
      <c r="C21" s="6" t="s">
        <v>5</v>
      </c>
      <c r="D21" s="6" t="s">
        <v>6</v>
      </c>
      <c r="E21" s="6" t="s">
        <v>7</v>
      </c>
      <c r="F21" s="6" t="s">
        <v>8</v>
      </c>
      <c r="G21" s="6" t="s">
        <v>9</v>
      </c>
      <c r="H21" s="6" t="s">
        <v>10</v>
      </c>
      <c r="I21" s="6" t="s">
        <v>11</v>
      </c>
      <c r="J21" s="6" t="s">
        <v>12</v>
      </c>
      <c r="K21" s="6" t="s">
        <v>13</v>
      </c>
      <c r="L21" s="6" t="s">
        <v>14</v>
      </c>
      <c r="M21" s="7" t="s">
        <v>15</v>
      </c>
      <c r="N21" s="8" t="s">
        <v>16</v>
      </c>
      <c r="O21" s="4"/>
    </row>
    <row r="22" spans="1:15" ht="23.25" thickBot="1">
      <c r="A22" s="9">
        <v>0</v>
      </c>
      <c r="B22" s="9" t="s">
        <v>17</v>
      </c>
      <c r="C22" s="9">
        <v>2</v>
      </c>
      <c r="D22" s="9">
        <v>3</v>
      </c>
      <c r="E22" s="9">
        <v>4</v>
      </c>
      <c r="F22" s="9">
        <v>5</v>
      </c>
      <c r="G22" s="9">
        <v>6</v>
      </c>
      <c r="H22" s="9">
        <v>7</v>
      </c>
      <c r="I22" s="9">
        <v>8</v>
      </c>
      <c r="J22" s="9">
        <v>9</v>
      </c>
      <c r="K22" s="9">
        <v>10</v>
      </c>
      <c r="L22" s="9">
        <v>11</v>
      </c>
      <c r="M22" s="9">
        <v>12</v>
      </c>
      <c r="N22" s="9">
        <v>13</v>
      </c>
      <c r="O22" s="10" t="s">
        <v>18</v>
      </c>
    </row>
    <row r="23" spans="1:15" ht="13.5" thickBot="1">
      <c r="A23" s="11">
        <v>1</v>
      </c>
      <c r="B23" s="12" t="s">
        <v>0</v>
      </c>
      <c r="C23" s="13">
        <v>0</v>
      </c>
      <c r="D23" s="13">
        <v>0</v>
      </c>
      <c r="E23" s="13">
        <v>0</v>
      </c>
      <c r="F23" s="13">
        <v>0</v>
      </c>
      <c r="G23" s="13">
        <v>142</v>
      </c>
      <c r="H23" s="13">
        <v>142</v>
      </c>
      <c r="I23" s="13">
        <v>142</v>
      </c>
      <c r="J23" s="13">
        <v>142</v>
      </c>
      <c r="K23" s="13">
        <v>142</v>
      </c>
      <c r="L23" s="13">
        <v>142</v>
      </c>
      <c r="M23" s="13">
        <v>214.77</v>
      </c>
      <c r="N23" s="13">
        <v>961.23</v>
      </c>
      <c r="O23" s="14">
        <f>C23+D23+E23+F23+G23+H23+I23+J23+K23+L23+M23+N23</f>
        <v>2028</v>
      </c>
    </row>
    <row r="24" spans="1:15" ht="13.5" thickBot="1">
      <c r="A24" s="15"/>
      <c r="B24" s="16" t="s">
        <v>19</v>
      </c>
      <c r="C24" s="17">
        <f aca="true" t="shared" si="1" ref="C24:O24">SUM(C23:C23)</f>
        <v>0</v>
      </c>
      <c r="D24" s="17">
        <f t="shared" si="1"/>
        <v>0</v>
      </c>
      <c r="E24" s="17">
        <f t="shared" si="1"/>
        <v>0</v>
      </c>
      <c r="F24" s="17">
        <f t="shared" si="1"/>
        <v>0</v>
      </c>
      <c r="G24" s="17">
        <f t="shared" si="1"/>
        <v>142</v>
      </c>
      <c r="H24" s="17">
        <f t="shared" si="1"/>
        <v>142</v>
      </c>
      <c r="I24" s="17">
        <f t="shared" si="1"/>
        <v>142</v>
      </c>
      <c r="J24" s="17">
        <f t="shared" si="1"/>
        <v>142</v>
      </c>
      <c r="K24" s="17">
        <f t="shared" si="1"/>
        <v>142</v>
      </c>
      <c r="L24" s="17">
        <f t="shared" si="1"/>
        <v>142</v>
      </c>
      <c r="M24" s="17">
        <f t="shared" si="1"/>
        <v>214.77</v>
      </c>
      <c r="N24" s="17">
        <f t="shared" si="1"/>
        <v>961.23</v>
      </c>
      <c r="O24" s="18">
        <f t="shared" si="1"/>
        <v>2028</v>
      </c>
    </row>
    <row r="27" ht="13.5" thickBot="1"/>
    <row r="28" spans="1:15" ht="39" customHeight="1" thickBot="1">
      <c r="A28" s="3" t="s">
        <v>3</v>
      </c>
      <c r="B28" s="3" t="s">
        <v>4</v>
      </c>
      <c r="C28" s="25" t="s">
        <v>21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4" t="s">
        <v>25</v>
      </c>
    </row>
    <row r="29" spans="1:15" ht="13.5" thickBot="1">
      <c r="A29" s="5"/>
      <c r="B29" s="3"/>
      <c r="C29" s="6" t="s">
        <v>5</v>
      </c>
      <c r="D29" s="6" t="s">
        <v>6</v>
      </c>
      <c r="E29" s="6" t="s">
        <v>7</v>
      </c>
      <c r="F29" s="6" t="s">
        <v>8</v>
      </c>
      <c r="G29" s="6" t="s">
        <v>9</v>
      </c>
      <c r="H29" s="6" t="s">
        <v>10</v>
      </c>
      <c r="I29" s="6" t="s">
        <v>11</v>
      </c>
      <c r="J29" s="6" t="s">
        <v>12</v>
      </c>
      <c r="K29" s="6" t="s">
        <v>13</v>
      </c>
      <c r="L29" s="6" t="s">
        <v>14</v>
      </c>
      <c r="M29" s="7" t="s">
        <v>15</v>
      </c>
      <c r="N29" s="8" t="s">
        <v>16</v>
      </c>
      <c r="O29" s="4"/>
    </row>
    <row r="30" spans="1:15" ht="23.25" thickBot="1">
      <c r="A30" s="9">
        <v>0</v>
      </c>
      <c r="B30" s="9" t="s">
        <v>17</v>
      </c>
      <c r="C30" s="9">
        <v>2</v>
      </c>
      <c r="D30" s="9">
        <v>3</v>
      </c>
      <c r="E30" s="9">
        <v>4</v>
      </c>
      <c r="F30" s="9">
        <v>5</v>
      </c>
      <c r="G30" s="9">
        <v>6</v>
      </c>
      <c r="H30" s="9">
        <v>7</v>
      </c>
      <c r="I30" s="9">
        <v>8</v>
      </c>
      <c r="J30" s="9">
        <v>9</v>
      </c>
      <c r="K30" s="9">
        <v>10</v>
      </c>
      <c r="L30" s="9">
        <v>11</v>
      </c>
      <c r="M30" s="9">
        <v>12</v>
      </c>
      <c r="N30" s="9">
        <v>13</v>
      </c>
      <c r="O30" s="10" t="s">
        <v>18</v>
      </c>
    </row>
    <row r="31" spans="1:15" ht="13.5" thickBot="1">
      <c r="A31" s="11">
        <v>1</v>
      </c>
      <c r="B31" s="12" t="s">
        <v>0</v>
      </c>
      <c r="C31" s="13">
        <v>0</v>
      </c>
      <c r="D31" s="13">
        <v>0</v>
      </c>
      <c r="E31" s="13">
        <v>0</v>
      </c>
      <c r="F31" s="13">
        <v>0</v>
      </c>
      <c r="G31" s="13">
        <v>11820</v>
      </c>
      <c r="H31" s="13">
        <v>11820</v>
      </c>
      <c r="I31" s="13">
        <v>11820</v>
      </c>
      <c r="J31" s="13">
        <v>11820</v>
      </c>
      <c r="K31" s="13">
        <v>11820</v>
      </c>
      <c r="L31" s="13">
        <v>11820</v>
      </c>
      <c r="M31" s="13">
        <v>10835</v>
      </c>
      <c r="N31" s="13">
        <v>23640</v>
      </c>
      <c r="O31" s="14">
        <f>C31+D31+E31+F31+G31+H31+I31+J31+K31+L31+M31+N31</f>
        <v>105395</v>
      </c>
    </row>
    <row r="32" spans="1:15" ht="13.5" thickBot="1">
      <c r="A32" s="15"/>
      <c r="B32" s="16" t="s">
        <v>19</v>
      </c>
      <c r="C32" s="17">
        <f aca="true" t="shared" si="2" ref="C32:O32">SUM(C31:C31)</f>
        <v>0</v>
      </c>
      <c r="D32" s="17">
        <f t="shared" si="2"/>
        <v>0</v>
      </c>
      <c r="E32" s="17">
        <f t="shared" si="2"/>
        <v>0</v>
      </c>
      <c r="F32" s="17">
        <f t="shared" si="2"/>
        <v>0</v>
      </c>
      <c r="G32" s="17">
        <f t="shared" si="2"/>
        <v>11820</v>
      </c>
      <c r="H32" s="17">
        <f t="shared" si="2"/>
        <v>11820</v>
      </c>
      <c r="I32" s="17">
        <f t="shared" si="2"/>
        <v>11820</v>
      </c>
      <c r="J32" s="17">
        <f t="shared" si="2"/>
        <v>11820</v>
      </c>
      <c r="K32" s="17">
        <f t="shared" si="2"/>
        <v>11820</v>
      </c>
      <c r="L32" s="17">
        <f t="shared" si="2"/>
        <v>11820</v>
      </c>
      <c r="M32" s="17">
        <f t="shared" si="2"/>
        <v>10835</v>
      </c>
      <c r="N32" s="17">
        <f t="shared" si="2"/>
        <v>23640</v>
      </c>
      <c r="O32" s="18">
        <f t="shared" si="2"/>
        <v>105395</v>
      </c>
    </row>
    <row r="34" ht="13.5" thickBot="1"/>
    <row r="35" spans="2:15" ht="13.5" thickBot="1">
      <c r="B35" s="1" t="s">
        <v>23</v>
      </c>
      <c r="C35" s="21">
        <v>18786.8</v>
      </c>
      <c r="D35" s="22">
        <v>18786.8</v>
      </c>
      <c r="E35" s="22">
        <v>18786.8</v>
      </c>
      <c r="F35" s="22">
        <v>18786.8</v>
      </c>
      <c r="G35" s="22">
        <v>16066.84</v>
      </c>
      <c r="H35" s="24">
        <v>17309.58</v>
      </c>
      <c r="I35" s="30">
        <v>17165</v>
      </c>
      <c r="J35" s="23">
        <v>17165.35</v>
      </c>
      <c r="K35" s="23">
        <v>18520</v>
      </c>
      <c r="L35" s="23">
        <v>18520</v>
      </c>
      <c r="M35" s="23">
        <v>15011.77</v>
      </c>
      <c r="N35" s="23">
        <v>32918.23</v>
      </c>
      <c r="O35" s="24">
        <f>C35+D35+E35+F35+G35+H35+I35+J35+K35+L35+M35+N35</f>
        <v>227823.97</v>
      </c>
    </row>
    <row r="46" spans="1:21" ht="12.75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34"/>
      <c r="O46" s="35"/>
      <c r="P46" s="34"/>
      <c r="Q46" s="34"/>
      <c r="R46" s="34"/>
      <c r="S46" s="34"/>
      <c r="T46" s="34"/>
      <c r="U46" s="34"/>
    </row>
    <row r="47" spans="1:21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  <c r="P47" s="34"/>
      <c r="Q47" s="34"/>
      <c r="R47" s="34"/>
      <c r="S47" s="34"/>
      <c r="T47" s="34"/>
      <c r="U47" s="34"/>
    </row>
    <row r="48" spans="1:21" ht="18">
      <c r="A48" s="36"/>
      <c r="B48" s="36"/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6"/>
      <c r="P48" s="34"/>
      <c r="Q48" s="34"/>
      <c r="R48" s="34"/>
      <c r="S48" s="34"/>
      <c r="T48" s="34"/>
      <c r="U48" s="34"/>
    </row>
    <row r="49" spans="1:21" ht="12.75">
      <c r="A49" s="39"/>
      <c r="B49" s="36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1"/>
      <c r="N49" s="41"/>
      <c r="O49" s="36"/>
      <c r="P49" s="34"/>
      <c r="Q49" s="34"/>
      <c r="R49" s="34"/>
      <c r="S49" s="34"/>
      <c r="T49" s="34"/>
      <c r="U49" s="34"/>
    </row>
    <row r="50" spans="1:21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3"/>
      <c r="P50" s="34"/>
      <c r="Q50" s="34"/>
      <c r="R50" s="34"/>
      <c r="S50" s="34"/>
      <c r="T50" s="34"/>
      <c r="U50" s="34"/>
    </row>
    <row r="51" spans="1:21" ht="12.75">
      <c r="A51" s="39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6"/>
      <c r="P51" s="34"/>
      <c r="Q51" s="34"/>
      <c r="R51" s="34"/>
      <c r="S51" s="34"/>
      <c r="T51" s="34"/>
      <c r="U51" s="34"/>
    </row>
    <row r="52" spans="1:21" ht="12.75">
      <c r="A52" s="34"/>
      <c r="B52" s="39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34"/>
      <c r="Q52" s="34"/>
      <c r="R52" s="34"/>
      <c r="S52" s="34"/>
      <c r="T52" s="34"/>
      <c r="U52" s="34"/>
    </row>
    <row r="53" spans="1:21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1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</sheetData>
  <sheetProtection/>
  <mergeCells count="5">
    <mergeCell ref="C48:N48"/>
    <mergeCell ref="C28:N28"/>
    <mergeCell ref="A5:P5"/>
    <mergeCell ref="C10:N10"/>
    <mergeCell ref="C20:N20"/>
  </mergeCells>
  <printOptions/>
  <pageMargins left="0" right="0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2016-05-18T08:33:40Z</dcterms:modified>
  <cp:category/>
  <cp:version/>
  <cp:contentType/>
  <cp:contentStatus/>
</cp:coreProperties>
</file>